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4\АУКЦИОН\Медосмотр\Документация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iterate="1"/>
</workbook>
</file>

<file path=xl/calcChain.xml><?xml version="1.0" encoding="utf-8"?>
<calcChain xmlns="http://schemas.openxmlformats.org/spreadsheetml/2006/main">
  <c r="L12" i="15" l="1"/>
  <c r="L11" i="15"/>
  <c r="K10" i="15" l="1"/>
  <c r="L10" i="15" s="1"/>
  <c r="K9" i="15"/>
  <c r="L9" i="15" s="1"/>
</calcChain>
</file>

<file path=xl/sharedStrings.xml><?xml version="1.0" encoding="utf-8"?>
<sst xmlns="http://schemas.openxmlformats.org/spreadsheetml/2006/main" count="35" uniqueCount="31">
  <si>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</si>
  <si>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</si>
  <si>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</si>
  <si>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</si>
  <si>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</si>
  <si>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</si>
  <si>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</si>
  <si>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</si>
  <si>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</si>
  <si>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</si>
  <si>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</si>
  <si>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86.90.19.190</t>
  </si>
  <si>
    <t>Услуги в области медицины прочие, не включенные в другие группировки</t>
  </si>
  <si>
    <t>условная единица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</si>
  <si>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</si>
  <si>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</si>
  <si>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</si>
  <si>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</si>
  <si>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</si>
  <si>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</si>
  <si>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</si>
  <si>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</si>
  <si>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</si>
  <si>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>Оказание услуг по проведению периодического медицинского осмотра  сотрудников МБУ ДО СШ "Центр Югорского спорта"</t>
  </si>
  <si>
    <t>Оказание услуг по проведению периодического медицинского осмотра  сотрудников МБУ ДО СШ "Центр Югорского спорта" Конно-спортивного клуба "Аллюр"</t>
  </si>
  <si>
    <t>МБУ ДО СШ "Центр Югорского спорта"</t>
  </si>
  <si>
    <t>Дата составления сводной  таблицы   11.03.2024</t>
  </si>
  <si>
    <t>Вх. № 83 от 31.01.2024</t>
  </si>
  <si>
    <t>Вх. № 84 от 31.01.2024</t>
  </si>
  <si>
    <t>Вх. № 183 от 04.03.2024</t>
  </si>
  <si>
    <t xml:space="preserve"> Обоснование начальной (максимальной) цены гражданско-правового договора   ИКЗ 243862200213586220100100200018690244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</si>
</sst>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B9" sqref="B9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24.140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6" t="s">
        <v>19</v>
      </c>
      <c r="L1" s="26"/>
    </row>
    <row r="2" spans="1:12" ht="15" customHeight="1" x14ac:dyDescent="0.25">
      <c r="A2" s="6"/>
      <c r="B2" s="6"/>
      <c r="C2" s="6"/>
      <c r="D2" s="6"/>
      <c r="E2" s="34" t="s">
        <v>20</v>
      </c>
      <c r="F2" s="34"/>
      <c r="G2" s="34"/>
      <c r="H2" s="34"/>
      <c r="I2" s="34"/>
      <c r="J2" s="34"/>
      <c r="K2" s="34"/>
      <c r="L2" s="34"/>
    </row>
    <row r="3" spans="1:12" x14ac:dyDescent="0.25">
      <c r="A3" s="6"/>
      <c r="B3" s="6"/>
      <c r="C3" s="6"/>
      <c r="D3" s="6"/>
      <c r="E3" s="26" t="s">
        <v>21</v>
      </c>
      <c r="F3" s="26"/>
      <c r="G3" s="26"/>
      <c r="H3" s="26"/>
      <c r="I3" s="26"/>
      <c r="J3" s="26"/>
      <c r="K3" s="26"/>
      <c r="L3" s="26"/>
    </row>
    <row r="4" spans="1:12" ht="24.75" customHeight="1" x14ac:dyDescent="0.25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6"/>
    </row>
    <row r="5" spans="1:12" ht="21" customHeight="1" x14ac:dyDescent="0.25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28" t="s">
        <v>10</v>
      </c>
      <c r="B7" s="29" t="s">
        <v>14</v>
      </c>
      <c r="C7" s="28" t="s">
        <v>16</v>
      </c>
      <c r="D7" s="28" t="s">
        <v>15</v>
      </c>
      <c r="E7" s="28" t="s">
        <v>22</v>
      </c>
      <c r="F7" s="28" t="s">
        <v>0</v>
      </c>
      <c r="G7" s="28" t="s">
        <v>1</v>
      </c>
      <c r="H7" s="28"/>
      <c r="I7" s="28"/>
      <c r="J7" s="28"/>
      <c r="K7" s="29" t="s">
        <v>5</v>
      </c>
      <c r="L7" s="31" t="s">
        <v>9</v>
      </c>
    </row>
    <row r="8" spans="1:12" ht="24.75" customHeight="1" x14ac:dyDescent="0.25">
      <c r="A8" s="28"/>
      <c r="B8" s="30"/>
      <c r="C8" s="28"/>
      <c r="D8" s="28"/>
      <c r="E8" s="28"/>
      <c r="F8" s="28"/>
      <c r="G8" s="11" t="s">
        <v>2</v>
      </c>
      <c r="H8" s="11" t="s">
        <v>3</v>
      </c>
      <c r="I8" s="11" t="s">
        <v>4</v>
      </c>
      <c r="J8" s="11" t="s">
        <v>4</v>
      </c>
      <c r="K8" s="30"/>
      <c r="L8" s="32"/>
    </row>
    <row r="9" spans="1:12" ht="106.5" customHeight="1" x14ac:dyDescent="0.25">
      <c r="A9" s="11">
        <v>1</v>
      </c>
      <c r="B9" s="5" t="s">
        <v>11</v>
      </c>
      <c r="C9" s="12" t="s">
        <v>12</v>
      </c>
      <c r="D9" s="13" t="s">
        <v>23</v>
      </c>
      <c r="E9" s="11" t="s">
        <v>13</v>
      </c>
      <c r="F9" s="14">
        <v>1</v>
      </c>
      <c r="G9" s="15">
        <v>851812</v>
      </c>
      <c r="H9" s="15">
        <v>882296</v>
      </c>
      <c r="I9" s="15">
        <v>160</v>
      </c>
      <c r="J9" s="16">
        <v>591035</v>
      </c>
      <c r="K9" s="17">
        <f>(G9+H9+J9)/3</f>
        <v>775047.66666666663</v>
      </c>
      <c r="L9" s="18">
        <f>K9</f>
        <v>775047.66666666663</v>
      </c>
    </row>
    <row r="10" spans="1:12" ht="135.75" customHeight="1" x14ac:dyDescent="0.25">
      <c r="A10" s="11">
        <v>2</v>
      </c>
      <c r="B10" s="5" t="s">
        <v>11</v>
      </c>
      <c r="C10" s="12" t="s">
        <v>12</v>
      </c>
      <c r="D10" s="13" t="s">
        <v>24</v>
      </c>
      <c r="E10" s="11" t="s">
        <v>13</v>
      </c>
      <c r="F10" s="14">
        <v>1</v>
      </c>
      <c r="G10" s="15">
        <v>46116</v>
      </c>
      <c r="H10" s="15">
        <v>46953</v>
      </c>
      <c r="I10" s="15">
        <v>160</v>
      </c>
      <c r="J10" s="16">
        <v>32413</v>
      </c>
      <c r="K10" s="17">
        <f>(G10+H10+J10)/3</f>
        <v>41827.333333333336</v>
      </c>
      <c r="L10" s="18">
        <f>K10</f>
        <v>41827.333333333336</v>
      </c>
    </row>
    <row r="11" spans="1:12" x14ac:dyDescent="0.25">
      <c r="A11" s="35" t="s">
        <v>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19">
        <f>L9+L10</f>
        <v>816875</v>
      </c>
    </row>
    <row r="12" spans="1:12" x14ac:dyDescent="0.25">
      <c r="A12" s="35" t="s">
        <v>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20">
        <f>L9+L10</f>
        <v>816875</v>
      </c>
    </row>
    <row r="13" spans="1:12" ht="7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6"/>
    </row>
    <row r="14" spans="1:12" ht="14.25" customHeight="1" x14ac:dyDescent="0.25">
      <c r="A14" s="22">
        <v>1</v>
      </c>
      <c r="B14" s="37" t="s">
        <v>27</v>
      </c>
      <c r="C14" s="37"/>
      <c r="D14" s="37"/>
      <c r="E14" s="37"/>
      <c r="F14" s="37"/>
      <c r="G14" s="37"/>
      <c r="H14" s="37"/>
      <c r="I14" s="23"/>
      <c r="J14" s="23"/>
      <c r="K14" s="23"/>
      <c r="L14" s="6"/>
    </row>
    <row r="15" spans="1:12" ht="14.1" customHeight="1" x14ac:dyDescent="0.25">
      <c r="A15" s="22">
        <v>2</v>
      </c>
      <c r="B15" s="38" t="s">
        <v>28</v>
      </c>
      <c r="C15" s="38"/>
      <c r="D15" s="38"/>
      <c r="E15" s="38"/>
      <c r="F15" s="38"/>
      <c r="G15" s="38"/>
      <c r="H15" s="38"/>
      <c r="I15" s="23"/>
      <c r="J15" s="23"/>
      <c r="K15" s="23"/>
      <c r="L15" s="6"/>
    </row>
    <row r="16" spans="1:12" ht="14.1" customHeight="1" x14ac:dyDescent="0.25">
      <c r="A16" s="22">
        <v>3</v>
      </c>
      <c r="B16" s="38" t="s">
        <v>29</v>
      </c>
      <c r="C16" s="38"/>
      <c r="D16" s="38"/>
      <c r="E16" s="38"/>
      <c r="F16" s="38"/>
      <c r="G16" s="38"/>
      <c r="H16" s="38"/>
      <c r="I16" s="23"/>
      <c r="J16" s="23"/>
      <c r="K16" s="23"/>
      <c r="L16" s="7"/>
    </row>
    <row r="17" spans="1:15" ht="14.25" customHeight="1" x14ac:dyDescent="0.25">
      <c r="A17" s="22"/>
      <c r="B17" s="37"/>
      <c r="C17" s="37"/>
      <c r="D17" s="37"/>
      <c r="E17" s="37"/>
      <c r="F17" s="37"/>
      <c r="G17" s="37"/>
      <c r="H17" s="23"/>
      <c r="I17" s="23"/>
      <c r="J17" s="23"/>
      <c r="K17" s="23"/>
      <c r="L17" s="7"/>
    </row>
    <row r="18" spans="1:15" ht="14.25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6"/>
      <c r="N18" s="24"/>
      <c r="O18" s="24"/>
    </row>
    <row r="19" spans="1:15" x14ac:dyDescent="0.25">
      <c r="A19" s="36" t="s">
        <v>25</v>
      </c>
      <c r="B19" s="36"/>
      <c r="C19" s="36"/>
      <c r="D19" s="6"/>
      <c r="E19" s="6"/>
      <c r="F19" s="6"/>
      <c r="G19" s="6"/>
      <c r="H19" s="6"/>
      <c r="I19" s="6"/>
      <c r="J19" s="6"/>
      <c r="K19" s="6"/>
      <c r="L19" s="6"/>
      <c r="O19" s="24"/>
    </row>
    <row r="20" spans="1:15" x14ac:dyDescent="0.25">
      <c r="A20" s="25" t="s">
        <v>18</v>
      </c>
      <c r="B20" s="25"/>
      <c r="C20" s="25"/>
      <c r="D20" s="25"/>
      <c r="E20" s="25"/>
      <c r="F20" s="25"/>
      <c r="G20" s="25"/>
      <c r="H20" s="25"/>
      <c r="I20" s="6"/>
      <c r="J20" s="6"/>
      <c r="K20" s="6"/>
      <c r="L20" s="6"/>
      <c r="O20" s="24"/>
    </row>
    <row r="21" spans="1:15" x14ac:dyDescent="0.25">
      <c r="A21" s="25" t="s">
        <v>26</v>
      </c>
      <c r="B21" s="25"/>
      <c r="C21" s="25"/>
      <c r="D21" s="6"/>
      <c r="E21" s="6"/>
      <c r="F21" s="6"/>
      <c r="G21" s="6"/>
      <c r="H21" s="6"/>
      <c r="I21" s="6"/>
      <c r="J21" s="6"/>
      <c r="K21" s="6"/>
      <c r="L21" s="6"/>
      <c r="O21" s="24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O22" s="24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</sheetData>
  <mergeCells count="21">
    <mergeCell ref="A11:K11"/>
    <mergeCell ref="A12:K12"/>
    <mergeCell ref="A19:C19"/>
    <mergeCell ref="B17:G17"/>
    <mergeCell ref="B14:H14"/>
    <mergeCell ref="B15:H15"/>
    <mergeCell ref="B16:H16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K23" sqref="A1:XFD1048576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2024-03-18T06:18:25Z</cp:lastPrinted>
  <dcterms:created xsi:type="dcterms:W3CDTF">2014-02-14T07:05:08Z</dcterms:created>
  <dcterms:modified xsi:type="dcterms:W3CDTF">2024-03-25T11:58:31Z</dcterms:modified>
</cp:coreProperties>
</file>